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<sst xmlns="http://schemas.openxmlformats.org/spreadsheetml/2006/main" count="70" uniqueCount="61">
  <si>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Rozpočtové opatření č. 11/2013 ze dne 30. 12. 2013</t>
  </si>
  <si>
    <t>Pol. Rozpočtu</t>
  </si>
  <si>
    <t>Paragraf, pol.</t>
  </si>
  <si>
    <t>Částka ( v Kč)</t>
  </si>
  <si>
    <t xml:space="preserve"> </t>
  </si>
  <si>
    <t>Příjmy :</t>
  </si>
  <si>
    <t>Neinv. Dotace KÚ PK – SDH</t>
  </si>
  <si>
    <t>Převody vl. Rozpočt. Účtům</t>
  </si>
  <si>
    <t>Ost. Převody z vl. Fondů</t>
  </si>
  <si>
    <t>Celkem příjmy :</t>
  </si>
  <si>
    <t>Výdaje :</t>
  </si>
  <si>
    <t>Les-  těžba mzdy</t>
  </si>
  <si>
    <t>Knihovna</t>
  </si>
  <si>
    <t>Kultuní komise</t>
  </si>
  <si>
    <t>TCV</t>
  </si>
  <si>
    <t>Veř. Osvětlení</t>
  </si>
  <si>
    <t>SDH</t>
  </si>
  <si>
    <t>Zastupitelstvo obce</t>
  </si>
  <si>
    <t>Volby do Poslanecké sněmovny</t>
  </si>
  <si>
    <t>Činnost místní správy</t>
  </si>
  <si>
    <t>Obecné příjmy a výdaje fin. Operací</t>
  </si>
  <si>
    <t>6330  5345</t>
  </si>
  <si>
    <t>6330  5349</t>
  </si>
  <si>
    <t>Ost. Převody z vl. Fondům</t>
  </si>
  <si>
    <t>Celkem výdaje :</t>
  </si>
  <si>
    <t>Financování :</t>
  </si>
  <si>
    <t>Pol. 8115</t>
  </si>
  <si>
    <t xml:space="preserve">Rozdíl mezi výdaji a příjmy </t>
  </si>
  <si>
    <t>Celkový stav příjmů :</t>
  </si>
  <si>
    <t>Kč</t>
  </si>
  <si>
    <t>Celkový stav výdajů :</t>
  </si>
  <si>
    <t>Schválila Rada obce dne 30.12.2013</t>
  </si>
  <si>
    <t xml:space="preserve">Lukáš Karkoš </t>
  </si>
  <si>
    <t>Stavy bankovních účtů k 30.11.2013 :</t>
  </si>
  <si>
    <t>ČS a.s.</t>
  </si>
  <si>
    <t>ČSOB – b.ú.</t>
  </si>
  <si>
    <t xml:space="preserve">            spořící úč.</t>
  </si>
  <si>
    <t>Pošt. spořitelna</t>
  </si>
  <si>
    <t>ČNB</t>
  </si>
  <si>
    <t>Podílové listy, akcie</t>
  </si>
  <si>
    <t>J&amp;T banka</t>
  </si>
  <si>
    <t>Akcie KAV</t>
  </si>
  <si>
    <t xml:space="preserve">Celkem                                      </t>
  </si>
  <si>
    <t>Srovnání výnosů daňových příjmů k 11/2012 a 11/2013:</t>
  </si>
  <si>
    <t xml:space="preserve">Daňové příjmy tř. 1  : </t>
  </si>
  <si>
    <t>11/2012</t>
  </si>
  <si>
    <t>11/2013</t>
  </si>
  <si>
    <t xml:space="preserve">Rozdíl : </t>
  </si>
  <si>
    <t>z toho pol. 1111,1112,1113,1121,1211,1511(sdílené daně) :</t>
  </si>
  <si>
    <t>z toho pol. 1351,1355 (VHP) :</t>
  </si>
  <si>
    <t>Porovnání příjmů a nákladů na odpady :</t>
  </si>
  <si>
    <t>Příjmy</t>
  </si>
  <si>
    <t>z toho : popl. Občané</t>
  </si>
  <si>
    <r>
      <t xml:space="preserve">          </t>
    </r>
    <r>
      <rPr>
        <sz val="10"/>
        <rFont val="Arial"/>
        <family val="2"/>
      </rPr>
      <t>popl. PO+pytle</t>
    </r>
  </si>
  <si>
    <t xml:space="preserve">          Eko-kom</t>
  </si>
  <si>
    <t>Výdaje</t>
  </si>
  <si>
    <t>z toho : svoz SKO</t>
  </si>
  <si>
    <t xml:space="preserve"> sklo,papír,plasty, objem.</t>
  </si>
  <si>
    <t xml:space="preserve">Objemný odpad : </t>
  </si>
  <si>
    <t xml:space="preserve">Rok 2012 </t>
  </si>
  <si>
    <t>Rok 2013(cca)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</si>
</sst>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#.00"/>
    <numFmt numFmtId="167" formatCode="@"/>
    <numFmt numFmtId="168" formatCode="D/M/YYYY"/>
  </numFmts>
  <fonts count="1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6" fontId="2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6" fontId="2" fillId="0" borderId="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164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7" fontId="4" fillId="0" borderId="0" xfId="0" applyNumberFormat="1" applyFont="1" applyBorder="1" applyAlignment="1">
      <alignment/>
    </xf>
    <xf numFmtId="165" fontId="1" fillId="0" borderId="1" xfId="0" applyNumberFormat="1" applyFont="1" applyBorder="1" applyAlignment="1">
      <alignment wrapText="1"/>
    </xf>
    <xf numFmtId="164" fontId="6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7" fontId="2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8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A21" sqref="A21"/>
    </sheetView>
  </sheetViews>
  <sheetFormatPr defaultColWidth="12.57421875" defaultRowHeight="12.75"/>
  <cols>
    <col min="1" max="1" width="17.8515625" style="0" customWidth="1"/>
    <col min="2" max="2" width="18.140625" style="0" customWidth="1"/>
    <col min="3" max="3" width="19.140625" style="0" customWidth="1"/>
    <col min="4" max="4" width="38.28125" style="0" customWidth="1"/>
    <col min="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2"/>
      <c r="B3" s="2"/>
      <c r="C3" s="2"/>
      <c r="D3" s="2"/>
    </row>
    <row r="4" spans="1:4" ht="12.75">
      <c r="A4" s="2" t="s">
        <v>1</v>
      </c>
      <c r="B4" s="2" t="s">
        <v>2</v>
      </c>
      <c r="C4" s="2" t="s">
        <v>3</v>
      </c>
      <c r="D4" s="2" t="s">
        <v>4</v>
      </c>
    </row>
    <row r="5" spans="1:4" ht="12.75">
      <c r="A5" s="3" t="s">
        <v>5</v>
      </c>
      <c r="B5" s="2"/>
      <c r="C5" s="2"/>
      <c r="D5" s="2"/>
    </row>
    <row r="6" spans="1:4" ht="12.75">
      <c r="A6" s="4">
        <v>39</v>
      </c>
      <c r="B6" s="5">
        <v>4122</v>
      </c>
      <c r="C6" s="6">
        <v>66000</v>
      </c>
      <c r="D6" s="7" t="s">
        <v>6</v>
      </c>
    </row>
    <row r="7" spans="1:4" ht="12.75">
      <c r="A7" s="4">
        <v>20</v>
      </c>
      <c r="B7" s="5">
        <v>4134</v>
      </c>
      <c r="C7" s="6">
        <v>-94500</v>
      </c>
      <c r="D7" s="7" t="s">
        <v>7</v>
      </c>
    </row>
    <row r="8" spans="1:4" ht="12.75">
      <c r="A8" s="4">
        <v>21</v>
      </c>
      <c r="B8" s="5">
        <v>4139</v>
      </c>
      <c r="C8" s="6">
        <v>28500</v>
      </c>
      <c r="D8" s="7" t="s">
        <v>8</v>
      </c>
    </row>
    <row r="9" spans="1:4" ht="12.75">
      <c r="A9" s="3" t="s">
        <v>9</v>
      </c>
      <c r="B9" s="8"/>
      <c r="C9" s="9">
        <f>SUM(C6:C8)</f>
        <v>0</v>
      </c>
      <c r="D9" s="2"/>
    </row>
    <row r="10" spans="1:4" ht="12.75">
      <c r="A10" s="2"/>
      <c r="B10" s="5"/>
      <c r="C10" s="10"/>
      <c r="D10" s="2"/>
    </row>
    <row r="11" spans="1:4" ht="12.75">
      <c r="A11" s="3" t="s">
        <v>10</v>
      </c>
      <c r="B11" s="5"/>
      <c r="C11" s="10"/>
      <c r="D11" s="2"/>
    </row>
    <row r="12" spans="1:4" ht="12.75">
      <c r="A12" s="4">
        <v>1</v>
      </c>
      <c r="B12" s="5">
        <v>1031</v>
      </c>
      <c r="C12" s="10">
        <v>55000</v>
      </c>
      <c r="D12" s="7" t="s">
        <v>11</v>
      </c>
    </row>
    <row r="13" spans="1:4" ht="12.75">
      <c r="A13" s="4">
        <v>9</v>
      </c>
      <c r="B13" s="5">
        <v>3314</v>
      </c>
      <c r="C13" s="10">
        <v>17000</v>
      </c>
      <c r="D13" s="7" t="s">
        <v>12</v>
      </c>
    </row>
    <row r="14" spans="1:4" ht="12.75">
      <c r="A14" s="4">
        <v>10</v>
      </c>
      <c r="B14" s="5">
        <v>3319</v>
      </c>
      <c r="C14" s="10">
        <v>17500</v>
      </c>
      <c r="D14" s="7" t="s">
        <v>13</v>
      </c>
    </row>
    <row r="15" spans="1:4" ht="12.75">
      <c r="A15" s="4">
        <v>14</v>
      </c>
      <c r="B15" s="5">
        <v>3429</v>
      </c>
      <c r="C15" s="10">
        <v>19500</v>
      </c>
      <c r="D15" s="7" t="s">
        <v>14</v>
      </c>
    </row>
    <row r="16" spans="1:4" ht="12.75">
      <c r="A16" s="4">
        <v>18</v>
      </c>
      <c r="B16" s="5">
        <v>3631</v>
      </c>
      <c r="C16" s="10">
        <v>19000</v>
      </c>
      <c r="D16" s="7" t="s">
        <v>15</v>
      </c>
    </row>
    <row r="17" spans="1:4" ht="12.75">
      <c r="A17" s="4">
        <v>28</v>
      </c>
      <c r="B17" s="5">
        <v>5512</v>
      </c>
      <c r="C17" s="10">
        <v>10000</v>
      </c>
      <c r="D17" s="7" t="s">
        <v>16</v>
      </c>
    </row>
    <row r="18" spans="1:4" ht="12.75">
      <c r="A18" s="4">
        <v>29</v>
      </c>
      <c r="B18" s="5">
        <v>6112</v>
      </c>
      <c r="C18" s="10">
        <v>1000</v>
      </c>
      <c r="D18" s="7" t="s">
        <v>17</v>
      </c>
    </row>
    <row r="19" spans="1:4" ht="12.75">
      <c r="A19" s="4">
        <v>36</v>
      </c>
      <c r="B19" s="5">
        <v>6114</v>
      </c>
      <c r="C19" s="10">
        <v>2000</v>
      </c>
      <c r="D19" s="7" t="s">
        <v>18</v>
      </c>
    </row>
    <row r="20" spans="1:4" ht="12.75">
      <c r="A20" s="4">
        <v>30</v>
      </c>
      <c r="B20" s="5">
        <v>6171</v>
      </c>
      <c r="C20" s="10">
        <v>-84000</v>
      </c>
      <c r="D20" s="7" t="s">
        <v>19</v>
      </c>
    </row>
    <row r="21" spans="1:4" ht="12.75">
      <c r="A21" s="4">
        <v>31</v>
      </c>
      <c r="B21" s="5">
        <v>6310</v>
      </c>
      <c r="C21" s="10">
        <v>9000</v>
      </c>
      <c r="D21" s="7" t="s">
        <v>20</v>
      </c>
    </row>
    <row r="22" spans="1:4" ht="12.75">
      <c r="A22" s="4">
        <v>32</v>
      </c>
      <c r="B22" s="5" t="s">
        <v>21</v>
      </c>
      <c r="C22" s="10">
        <v>-94500</v>
      </c>
      <c r="D22" s="7" t="s">
        <v>7</v>
      </c>
    </row>
    <row r="23" spans="1:4" ht="12.75">
      <c r="A23" s="4">
        <v>32</v>
      </c>
      <c r="B23" s="5" t="s">
        <v>22</v>
      </c>
      <c r="C23" s="10">
        <v>28500</v>
      </c>
      <c r="D23" s="7" t="s">
        <v>23</v>
      </c>
    </row>
    <row r="24" spans="1:4" ht="12.75">
      <c r="A24" s="3" t="s">
        <v>24</v>
      </c>
      <c r="B24" s="3"/>
      <c r="C24" s="9">
        <f>SUM(C12:C23)</f>
        <v>0</v>
      </c>
      <c r="D24" s="7"/>
    </row>
    <row r="25" spans="1:4" ht="12.75">
      <c r="A25" s="3"/>
      <c r="B25" s="3"/>
      <c r="C25" s="9"/>
      <c r="D25" s="7"/>
    </row>
    <row r="26" spans="1:4" ht="12.75">
      <c r="A26" s="3" t="s">
        <v>25</v>
      </c>
      <c r="B26" s="5" t="s">
        <v>26</v>
      </c>
      <c r="C26" s="9">
        <f>C24-C9</f>
        <v>0</v>
      </c>
      <c r="D26" s="7" t="s">
        <v>27</v>
      </c>
    </row>
    <row r="27" spans="1:4" ht="12.75">
      <c r="A27" s="11"/>
      <c r="B27" s="2"/>
      <c r="C27" s="12"/>
      <c r="D27" s="7"/>
    </row>
    <row r="28" spans="1:4" ht="12.75">
      <c r="A28" s="13"/>
      <c r="B28" s="2"/>
      <c r="C28" s="14"/>
      <c r="D28" s="7"/>
    </row>
    <row r="29" spans="1:3" ht="12.75">
      <c r="A29" s="13"/>
      <c r="B29" s="13"/>
      <c r="C29" s="13"/>
    </row>
    <row r="30" spans="1:4" ht="12.75">
      <c r="A30" s="11" t="s">
        <v>28</v>
      </c>
      <c r="B30" s="11"/>
      <c r="C30" s="15">
        <v>40974843.4</v>
      </c>
      <c r="D30" s="16" t="s">
        <v>29</v>
      </c>
    </row>
    <row r="31" spans="1:4" ht="12.75">
      <c r="A31" s="11" t="s">
        <v>30</v>
      </c>
      <c r="B31" s="11"/>
      <c r="C31" s="15">
        <v>42141071.4</v>
      </c>
      <c r="D31" s="16" t="s">
        <v>29</v>
      </c>
    </row>
    <row r="32" spans="1:3" ht="12.75">
      <c r="A32" s="13"/>
      <c r="B32" s="13"/>
      <c r="C32" s="13"/>
    </row>
    <row r="33" spans="1:4" ht="12.75">
      <c r="A33" s="17" t="s">
        <v>31</v>
      </c>
      <c r="B33" s="17"/>
      <c r="C33" s="17"/>
      <c r="D33" s="16"/>
    </row>
    <row r="34" spans="1:4" ht="12.75">
      <c r="A34" s="13"/>
      <c r="B34" s="13"/>
      <c r="C34" s="13"/>
      <c r="D34" s="18" t="s">
        <v>32</v>
      </c>
    </row>
    <row r="35" ht="12.75">
      <c r="D35" s="18"/>
    </row>
    <row r="37" ht="12.75">
      <c r="H37" s="19"/>
    </row>
    <row r="40" spans="1:3" ht="12.75">
      <c r="A40" s="11"/>
      <c r="B40" s="11"/>
      <c r="C40" s="11"/>
    </row>
    <row r="41" spans="1:3" ht="12.75">
      <c r="A41" s="20"/>
      <c r="B41" s="20"/>
      <c r="C41" s="20"/>
    </row>
    <row r="42" spans="1:3" ht="12.75">
      <c r="A42" s="20"/>
      <c r="B42" s="20"/>
      <c r="C42" s="21"/>
    </row>
    <row r="43" spans="1:3" ht="12.75">
      <c r="A43" s="20"/>
      <c r="B43" s="20"/>
      <c r="C43" s="21"/>
    </row>
    <row r="44" spans="1:3" ht="12.75">
      <c r="A44" s="20"/>
      <c r="B44" s="20"/>
      <c r="C44" s="21"/>
    </row>
    <row r="45" spans="1:3" ht="12.75">
      <c r="A45" s="20"/>
      <c r="B45" s="20"/>
      <c r="C45" s="21"/>
    </row>
    <row r="46" spans="1:3" ht="12.75">
      <c r="A46" s="20"/>
      <c r="B46" s="20"/>
      <c r="C46" s="21"/>
    </row>
    <row r="47" spans="1:3" ht="12.75">
      <c r="A47" s="20"/>
      <c r="B47" s="20"/>
      <c r="C47" s="22"/>
    </row>
    <row r="48" spans="1:3" ht="12.75">
      <c r="A48" s="20"/>
      <c r="B48" s="20"/>
      <c r="C48" s="22"/>
    </row>
    <row r="49" spans="1:3" ht="12.75">
      <c r="A49" s="23"/>
      <c r="B49" s="23"/>
      <c r="C49" s="24"/>
    </row>
    <row r="51" spans="1:3" ht="12.75">
      <c r="A51" s="11"/>
      <c r="B51" s="25"/>
      <c r="C51" s="25"/>
    </row>
    <row r="52" spans="1:3" ht="12.75">
      <c r="A52" s="20"/>
      <c r="B52" s="20"/>
      <c r="C52" s="20"/>
    </row>
    <row r="53" spans="1:3" ht="12.75">
      <c r="A53" s="23"/>
      <c r="B53" s="20"/>
      <c r="C53" s="20"/>
    </row>
    <row r="54" spans="1:3" ht="12.75">
      <c r="A54" s="20"/>
      <c r="B54" s="20"/>
      <c r="C54" s="20"/>
    </row>
    <row r="55" spans="1:3" ht="12.75">
      <c r="A55" s="26"/>
      <c r="B55" s="20"/>
      <c r="C55" s="22"/>
    </row>
    <row r="56" spans="1:3" ht="12.75">
      <c r="A56" s="26"/>
      <c r="B56" s="20"/>
      <c r="C56" s="22"/>
    </row>
    <row r="57" spans="1:3" ht="12.75">
      <c r="A57" s="26"/>
      <c r="B57" s="20"/>
      <c r="C57" s="22"/>
    </row>
    <row r="58" spans="1:3" ht="12.75">
      <c r="A58" s="27"/>
      <c r="B58" s="23"/>
      <c r="C58" s="24"/>
    </row>
    <row r="59" spans="1:3" ht="12.75">
      <c r="A59" s="26"/>
      <c r="B59" s="20"/>
      <c r="C59" s="22"/>
    </row>
    <row r="60" spans="1:3" ht="12.75">
      <c r="A60" s="27"/>
      <c r="B60" s="23"/>
      <c r="C60" s="24"/>
    </row>
    <row r="61" spans="1:3" ht="12.75">
      <c r="A61" s="26"/>
      <c r="B61" s="20"/>
      <c r="C61" s="22"/>
    </row>
    <row r="62" spans="1:3" ht="12.75">
      <c r="A62" s="26"/>
      <c r="B62" s="20"/>
      <c r="C62" s="22"/>
    </row>
    <row r="63" spans="1:3" ht="12.75">
      <c r="A63" s="26"/>
      <c r="B63" s="20"/>
      <c r="C63" s="22"/>
    </row>
    <row r="64" spans="1:3" ht="12.75">
      <c r="A64" s="26"/>
      <c r="B64" s="20"/>
      <c r="C64" s="22"/>
    </row>
    <row r="65" spans="1:3" ht="12.75">
      <c r="A65" s="27"/>
      <c r="B65" s="23"/>
      <c r="C65" s="24"/>
    </row>
    <row r="66" spans="1:3" ht="12.75">
      <c r="A66" s="26"/>
      <c r="B66" s="20"/>
      <c r="C66" s="22"/>
    </row>
    <row r="67" spans="1:3" ht="12.75">
      <c r="A67" s="27"/>
      <c r="B67" s="20"/>
      <c r="C67" s="20"/>
    </row>
    <row r="68" spans="1:3" ht="12.75">
      <c r="A68" s="20"/>
      <c r="B68" s="20"/>
      <c r="C68" s="20"/>
    </row>
    <row r="69" spans="1:3" ht="12.75">
      <c r="A69" s="26"/>
      <c r="B69" s="20"/>
      <c r="C69" s="22"/>
    </row>
    <row r="70" spans="1:3" ht="12.75">
      <c r="A70" s="26"/>
      <c r="B70" s="20"/>
      <c r="C70" s="22"/>
    </row>
    <row r="71" spans="1:3" ht="12.75">
      <c r="A71" s="26"/>
      <c r="B71" s="20"/>
      <c r="C71" s="22"/>
    </row>
    <row r="72" spans="1:3" ht="12.75">
      <c r="A72" s="27"/>
      <c r="B72" s="23"/>
      <c r="C72" s="24"/>
    </row>
    <row r="73" spans="1:3" ht="12.75">
      <c r="A73" s="26"/>
      <c r="B73" s="20"/>
      <c r="C73" s="20"/>
    </row>
  </sheetData>
  <sheetProtection selectLockedCells="1" selectUnlockedCells="1"/>
  <mergeCells count="4">
    <mergeCell ref="A1:D2"/>
    <mergeCell ref="A30:B30"/>
    <mergeCell ref="A31:B31"/>
    <mergeCell ref="A33:C3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B39" sqref="B39"/>
    </sheetView>
  </sheetViews>
  <sheetFormatPr defaultColWidth="12.57421875" defaultRowHeight="12.75"/>
  <cols>
    <col min="1" max="1" width="21.421875" style="0" customWidth="1"/>
    <col min="2" max="2" width="22.140625" style="0" customWidth="1"/>
    <col min="3" max="3" width="25.7109375" style="0" customWidth="1"/>
    <col min="4" max="4" width="17.00390625" style="0" customWidth="1"/>
    <col min="5" max="16384" width="11.57421875" style="0" customWidth="1"/>
  </cols>
  <sheetData>
    <row r="1" spans="1:3" ht="12.75">
      <c r="A1" s="3" t="s">
        <v>33</v>
      </c>
      <c r="B1" s="3"/>
      <c r="C1" s="3"/>
    </row>
    <row r="2" spans="1:3" ht="12.75">
      <c r="A2" s="2"/>
      <c r="B2" s="2"/>
      <c r="C2" s="2"/>
    </row>
    <row r="3" spans="1:3" ht="12.75">
      <c r="A3" s="2" t="s">
        <v>34</v>
      </c>
      <c r="B3" s="2"/>
      <c r="C3" s="28">
        <v>5720688.89</v>
      </c>
    </row>
    <row r="4" spans="1:3" ht="12.75">
      <c r="A4" s="2" t="s">
        <v>35</v>
      </c>
      <c r="B4" s="2"/>
      <c r="C4" s="28">
        <v>11911.97</v>
      </c>
    </row>
    <row r="5" spans="1:3" ht="12.75">
      <c r="A5" s="2" t="s">
        <v>36</v>
      </c>
      <c r="B5" s="2"/>
      <c r="C5" s="28">
        <v>21486541.39</v>
      </c>
    </row>
    <row r="6" spans="1:3" ht="12.75">
      <c r="A6" s="2" t="s">
        <v>37</v>
      </c>
      <c r="B6" s="2"/>
      <c r="C6" s="28">
        <v>687072.82</v>
      </c>
    </row>
    <row r="7" spans="1:3" ht="12.75">
      <c r="A7" s="2" t="s">
        <v>38</v>
      </c>
      <c r="B7" s="2"/>
      <c r="C7" s="28">
        <v>50821.93</v>
      </c>
    </row>
    <row r="8" spans="1:3" ht="12.75">
      <c r="A8" s="2" t="s">
        <v>39</v>
      </c>
      <c r="B8" s="2"/>
      <c r="C8" s="28">
        <v>5018164.38</v>
      </c>
    </row>
    <row r="9" spans="1:3" ht="12.75">
      <c r="A9" s="2" t="s">
        <v>40</v>
      </c>
      <c r="B9" s="2"/>
      <c r="C9" s="28">
        <v>3276205.28</v>
      </c>
    </row>
    <row r="10" spans="1:3" ht="12.75">
      <c r="A10" s="2" t="s">
        <v>41</v>
      </c>
      <c r="B10" s="3"/>
      <c r="C10" s="28">
        <v>283000</v>
      </c>
    </row>
    <row r="11" spans="1:3" ht="12.75">
      <c r="A11" s="29" t="s">
        <v>42</v>
      </c>
      <c r="B11" s="30"/>
      <c r="C11" s="30">
        <f>SUM(C3:C10)</f>
        <v>36534406.66</v>
      </c>
    </row>
    <row r="12" spans="1:3" ht="12.75">
      <c r="A12" s="3"/>
      <c r="B12" s="3"/>
      <c r="C12" s="31"/>
    </row>
    <row r="14" spans="1:4" ht="12.75">
      <c r="A14" s="3" t="s">
        <v>43</v>
      </c>
      <c r="B14" s="3"/>
      <c r="C14" s="3"/>
      <c r="D14" s="3"/>
    </row>
    <row r="15" spans="1:4" ht="12.75">
      <c r="A15" s="32"/>
      <c r="B15" s="32"/>
      <c r="C15" s="32"/>
      <c r="D15" s="32"/>
    </row>
    <row r="16" spans="1:4" ht="12.75">
      <c r="A16" s="3" t="s">
        <v>44</v>
      </c>
      <c r="B16" s="3"/>
      <c r="C16" s="3"/>
      <c r="D16" s="32"/>
    </row>
    <row r="17" spans="1:4" ht="12.75">
      <c r="A17" s="2"/>
      <c r="B17" s="2"/>
      <c r="C17" s="2"/>
      <c r="D17" s="32"/>
    </row>
    <row r="18" spans="1:4" ht="12.75">
      <c r="A18" s="33" t="s">
        <v>45</v>
      </c>
      <c r="B18" s="2"/>
      <c r="C18" s="14">
        <v>11556093.25</v>
      </c>
      <c r="D18" s="10"/>
    </row>
    <row r="19" spans="1:4" ht="12.75">
      <c r="A19" s="33" t="s">
        <v>46</v>
      </c>
      <c r="B19" s="2"/>
      <c r="C19" s="14">
        <v>14796684.44</v>
      </c>
      <c r="D19" s="10"/>
    </row>
    <row r="20" spans="1:4" ht="12.75">
      <c r="A20" s="33"/>
      <c r="B20" s="2"/>
      <c r="C20" s="14"/>
      <c r="D20" s="10"/>
    </row>
    <row r="21" spans="1:4" ht="12.75">
      <c r="A21" s="34" t="s">
        <v>47</v>
      </c>
      <c r="B21" s="3"/>
      <c r="C21" s="31">
        <f>C19-C18</f>
        <v>3240591.1899999995</v>
      </c>
      <c r="D21" s="35"/>
    </row>
    <row r="22" spans="1:4" ht="12.75">
      <c r="A22" s="33"/>
      <c r="B22" s="2"/>
      <c r="C22" s="14"/>
      <c r="D22" s="10"/>
    </row>
    <row r="23" spans="1:4" ht="12.75">
      <c r="A23" s="34" t="s">
        <v>48</v>
      </c>
      <c r="B23" s="34"/>
      <c r="C23" s="34"/>
      <c r="D23" s="10"/>
    </row>
    <row r="24" spans="1:4" ht="12.75">
      <c r="A24" s="33"/>
      <c r="B24" s="2"/>
      <c r="C24" s="14"/>
      <c r="D24" s="10"/>
    </row>
    <row r="25" spans="1:4" ht="12.75">
      <c r="A25" s="33" t="s">
        <v>45</v>
      </c>
      <c r="B25" s="2"/>
      <c r="C25" s="14">
        <v>9287559</v>
      </c>
      <c r="D25" s="10"/>
    </row>
    <row r="26" spans="1:4" ht="12.75">
      <c r="A26" s="33" t="s">
        <v>46</v>
      </c>
      <c r="B26" s="2"/>
      <c r="C26" s="14">
        <v>12300471.37</v>
      </c>
      <c r="D26" s="10"/>
    </row>
    <row r="27" spans="1:4" ht="12.75">
      <c r="A27" s="33"/>
      <c r="B27" s="2"/>
      <c r="C27" s="14"/>
      <c r="D27" s="10"/>
    </row>
    <row r="28" spans="1:4" ht="12.75">
      <c r="A28" s="34" t="s">
        <v>47</v>
      </c>
      <c r="B28" s="3"/>
      <c r="C28" s="31">
        <f>C26-C25</f>
        <v>3012912.369999999</v>
      </c>
      <c r="D28" s="35"/>
    </row>
    <row r="29" spans="1:4" ht="12.75">
      <c r="A29" s="33"/>
      <c r="B29" s="2"/>
      <c r="C29" s="14"/>
      <c r="D29" s="10"/>
    </row>
    <row r="30" spans="1:4" ht="12.75">
      <c r="A30" s="34" t="s">
        <v>49</v>
      </c>
      <c r="B30" s="34"/>
      <c r="C30" s="2"/>
      <c r="D30" s="10"/>
    </row>
    <row r="31" spans="1:4" ht="12.75">
      <c r="A31" s="2"/>
      <c r="B31" s="2"/>
      <c r="C31" s="2"/>
      <c r="D31" s="10"/>
    </row>
    <row r="32" spans="1:4" ht="12.75">
      <c r="A32" s="33" t="s">
        <v>45</v>
      </c>
      <c r="B32" s="2"/>
      <c r="C32" s="14">
        <v>288698</v>
      </c>
      <c r="D32" s="10"/>
    </row>
    <row r="33" spans="1:4" ht="12.75">
      <c r="A33" s="33" t="s">
        <v>46</v>
      </c>
      <c r="B33" s="2"/>
      <c r="C33" s="14">
        <v>404365.07</v>
      </c>
      <c r="D33" s="10"/>
    </row>
    <row r="34" spans="1:4" ht="12.75">
      <c r="A34" s="33"/>
      <c r="B34" s="2"/>
      <c r="C34" s="14"/>
      <c r="D34" s="10"/>
    </row>
    <row r="35" spans="1:4" ht="12.75">
      <c r="A35" s="34" t="s">
        <v>47</v>
      </c>
      <c r="B35" s="3"/>
      <c r="C35" s="31">
        <f>C33-C32</f>
        <v>115667.07</v>
      </c>
      <c r="D35" s="35"/>
    </row>
    <row r="36" spans="1:4" ht="12.75">
      <c r="A36" s="33"/>
      <c r="B36" s="2"/>
      <c r="C36" s="2"/>
      <c r="D36" s="10"/>
    </row>
    <row r="44" spans="1:4" ht="12.75">
      <c r="A44" s="36"/>
      <c r="B44" s="36"/>
      <c r="C44" s="36"/>
      <c r="D44" s="36"/>
    </row>
    <row r="45" spans="1:4" ht="12.75">
      <c r="A45" s="3" t="s">
        <v>50</v>
      </c>
      <c r="B45" s="3"/>
      <c r="C45" s="3"/>
      <c r="D45" s="11"/>
    </row>
    <row r="46" spans="1:4" ht="12.75">
      <c r="A46" s="3"/>
      <c r="B46" s="3"/>
      <c r="C46" s="3"/>
      <c r="D46" s="11"/>
    </row>
    <row r="47" spans="1:4" ht="12.75">
      <c r="A47" s="3"/>
      <c r="B47" s="37">
        <v>2012</v>
      </c>
      <c r="C47" s="37">
        <v>2013</v>
      </c>
      <c r="D47" s="38"/>
    </row>
    <row r="48" spans="1:4" ht="12.75">
      <c r="A48" s="3" t="s">
        <v>51</v>
      </c>
      <c r="B48" s="35">
        <v>826763</v>
      </c>
      <c r="C48" s="35">
        <v>981000</v>
      </c>
      <c r="D48" s="39"/>
    </row>
    <row r="49" spans="1:4" ht="12.75">
      <c r="A49" s="40" t="s">
        <v>52</v>
      </c>
      <c r="B49" s="41">
        <v>675434</v>
      </c>
      <c r="C49" s="41">
        <v>810242</v>
      </c>
      <c r="D49" s="39"/>
    </row>
    <row r="50" spans="1:4" ht="12.75">
      <c r="A50" s="3" t="s">
        <v>53</v>
      </c>
      <c r="B50" s="41">
        <v>39656</v>
      </c>
      <c r="C50" s="41">
        <v>40758</v>
      </c>
      <c r="D50" s="39"/>
    </row>
    <row r="51" spans="1:4" ht="12.75">
      <c r="A51" s="7" t="s">
        <v>54</v>
      </c>
      <c r="B51" s="41">
        <v>111673</v>
      </c>
      <c r="C51" s="41">
        <v>130000</v>
      </c>
      <c r="D51" s="39"/>
    </row>
    <row r="52" spans="1:4" ht="12.75">
      <c r="A52" s="7"/>
      <c r="B52" s="35"/>
      <c r="C52" s="35"/>
      <c r="D52" s="39"/>
    </row>
    <row r="53" spans="1:4" ht="12.75">
      <c r="A53" s="3" t="s">
        <v>55</v>
      </c>
      <c r="B53" s="35">
        <v>1095388</v>
      </c>
      <c r="C53" s="35">
        <v>1012346</v>
      </c>
      <c r="D53" s="39"/>
    </row>
    <row r="54" spans="1:4" ht="12.75">
      <c r="A54" s="7" t="s">
        <v>56</v>
      </c>
      <c r="B54" s="41">
        <v>675566</v>
      </c>
      <c r="C54" s="41">
        <v>697319</v>
      </c>
      <c r="D54" s="39"/>
    </row>
    <row r="55" spans="1:4" ht="12.75">
      <c r="A55" s="7" t="s">
        <v>57</v>
      </c>
      <c r="B55" s="41">
        <v>419822</v>
      </c>
      <c r="C55" s="41">
        <v>310027</v>
      </c>
      <c r="D55" s="39"/>
    </row>
    <row r="56" spans="1:4" ht="12.75">
      <c r="A56" s="7"/>
      <c r="B56" s="41"/>
      <c r="C56" s="41"/>
      <c r="D56" s="39"/>
    </row>
    <row r="57" spans="1:3" ht="12.75">
      <c r="A57" s="3" t="s">
        <v>47</v>
      </c>
      <c r="B57" s="31">
        <f>B53-B48</f>
        <v>268625</v>
      </c>
      <c r="C57" s="31">
        <f>C53-C48</f>
        <v>31346</v>
      </c>
    </row>
    <row r="58" spans="1:3" ht="12.75">
      <c r="A58" s="32"/>
      <c r="B58" s="32"/>
      <c r="C58" s="32"/>
    </row>
    <row r="59" spans="1:3" ht="12.75">
      <c r="A59" s="42" t="s">
        <v>58</v>
      </c>
      <c r="B59" s="32"/>
      <c r="C59" s="32"/>
    </row>
    <row r="60" spans="1:3" ht="12.75">
      <c r="A60" s="32" t="s">
        <v>59</v>
      </c>
      <c r="B60" s="43">
        <v>194767</v>
      </c>
      <c r="C60" s="32"/>
    </row>
    <row r="61" spans="1:3" ht="12.75">
      <c r="A61" s="44" t="s">
        <v>60</v>
      </c>
      <c r="B61" s="43">
        <v>117020</v>
      </c>
      <c r="C61" s="32"/>
    </row>
    <row r="62" spans="1:3" ht="12.75">
      <c r="A62" s="32"/>
      <c r="B62" s="32"/>
      <c r="C62" s="32"/>
    </row>
    <row r="63" spans="1:3" ht="12.75">
      <c r="A63" s="32"/>
      <c r="B63" s="32"/>
      <c r="C63" s="32"/>
    </row>
    <row r="64" spans="1:3" ht="12.75">
      <c r="A64" s="32"/>
      <c r="B64" s="32"/>
      <c r="C64" s="32"/>
    </row>
    <row r="65" spans="1:3" ht="12.75">
      <c r="A65" s="32"/>
      <c r="B65" s="32"/>
      <c r="C65" s="32"/>
    </row>
  </sheetData>
  <sheetProtection selectLockedCells="1" selectUnlockedCells="1"/>
  <mergeCells count="7">
    <mergeCell ref="A1:C1"/>
    <mergeCell ref="A14:C14"/>
    <mergeCell ref="A16:C16"/>
    <mergeCell ref="A23:C23"/>
    <mergeCell ref="A30:B30"/>
    <mergeCell ref="A44:D44"/>
    <mergeCell ref="A45:C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F13" sqref="F13"/>
    </sheetView>
  </sheetViews>
  <sheetFormatPr defaultColWidth="12.57421875" defaultRowHeight="12.75"/>
  <cols>
    <col min="1" max="1" width="21.57421875" style="0" customWidth="1"/>
    <col min="2" max="2" width="19.140625" style="0" customWidth="1"/>
    <col min="3" max="3" width="24.140625" style="0" customWidth="1"/>
    <col min="4" max="4" width="21.8515625" style="0" customWidth="1"/>
    <col min="5" max="16384" width="11.57421875" style="0" customWidth="1"/>
  </cols>
  <sheetData>
    <row r="1" spans="1:4" ht="12.75">
      <c r="A1" s="11"/>
      <c r="B1" s="11"/>
      <c r="C1" s="11"/>
      <c r="D1" s="11"/>
    </row>
    <row r="2" spans="1:4" ht="12.75">
      <c r="A2" s="25"/>
      <c r="B2" s="25"/>
      <c r="C2" s="25"/>
      <c r="D2" s="25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1"/>
      <c r="B5" s="11"/>
      <c r="C5" s="11"/>
      <c r="D5" s="11"/>
    </row>
    <row r="6" spans="1:4" ht="12.75">
      <c r="A6" s="20"/>
      <c r="B6" s="20"/>
      <c r="C6" s="20"/>
      <c r="D6" s="20"/>
    </row>
    <row r="7" spans="1:4" ht="12.75">
      <c r="A7" s="11"/>
      <c r="B7" s="11"/>
      <c r="C7" s="11"/>
      <c r="D7" s="20"/>
    </row>
    <row r="8" spans="1:4" ht="12.75">
      <c r="A8" s="17"/>
      <c r="B8" s="17"/>
      <c r="C8" s="17"/>
      <c r="D8" s="20"/>
    </row>
    <row r="9" spans="1:4" ht="12.75">
      <c r="A9" s="45"/>
      <c r="B9" s="17"/>
      <c r="C9" s="46"/>
      <c r="D9" s="47"/>
    </row>
    <row r="10" spans="1:4" ht="12.75">
      <c r="A10" s="45"/>
      <c r="B10" s="17"/>
      <c r="C10" s="46"/>
      <c r="D10" s="47"/>
    </row>
    <row r="11" spans="1:4" ht="12.75">
      <c r="A11" s="45"/>
      <c r="B11" s="17"/>
      <c r="C11" s="46"/>
      <c r="D11" s="47"/>
    </row>
    <row r="12" spans="1:4" ht="12.75">
      <c r="A12" s="48"/>
      <c r="B12" s="11"/>
      <c r="C12" s="49"/>
      <c r="D12" s="39"/>
    </row>
    <row r="13" spans="1:4" ht="12.75">
      <c r="A13" s="45"/>
      <c r="B13" s="17"/>
      <c r="C13" s="46"/>
      <c r="D13" s="47"/>
    </row>
    <row r="14" spans="1:4" ht="12.75">
      <c r="A14" s="48"/>
      <c r="B14" s="48"/>
      <c r="C14" s="48"/>
      <c r="D14" s="47"/>
    </row>
    <row r="15" spans="1:4" ht="12.75">
      <c r="A15" s="45"/>
      <c r="B15" s="17"/>
      <c r="C15" s="46"/>
      <c r="D15" s="47"/>
    </row>
    <row r="16" spans="1:4" ht="12.75">
      <c r="A16" s="45"/>
      <c r="B16" s="17"/>
      <c r="C16" s="46"/>
      <c r="D16" s="47"/>
    </row>
    <row r="17" spans="1:4" ht="12.75">
      <c r="A17" s="45"/>
      <c r="B17" s="17"/>
      <c r="C17" s="46"/>
      <c r="D17" s="47"/>
    </row>
    <row r="18" spans="1:4" ht="12.75">
      <c r="A18" s="45"/>
      <c r="B18" s="17"/>
      <c r="C18" s="46"/>
      <c r="D18" s="47"/>
    </row>
    <row r="19" spans="1:4" ht="12.75">
      <c r="A19" s="48"/>
      <c r="B19" s="11"/>
      <c r="C19" s="49"/>
      <c r="D19" s="39"/>
    </row>
    <row r="20" spans="1:4" ht="12.75">
      <c r="A20" s="48"/>
      <c r="B20" s="11"/>
      <c r="C20" s="49"/>
      <c r="D20" s="39"/>
    </row>
    <row r="21" spans="1:4" ht="12.75">
      <c r="A21" s="48"/>
      <c r="B21" s="17"/>
      <c r="C21" s="46"/>
      <c r="D21" s="47"/>
    </row>
    <row r="22" spans="1:4" ht="12.75">
      <c r="A22" s="48"/>
      <c r="B22" s="48"/>
      <c r="C22" s="17"/>
      <c r="D22" s="47"/>
    </row>
    <row r="23" spans="1:4" ht="12.75">
      <c r="A23" s="17"/>
      <c r="B23" s="17"/>
      <c r="C23" s="17"/>
      <c r="D23" s="47"/>
    </row>
    <row r="24" spans="1:4" ht="12.75">
      <c r="A24" s="45"/>
      <c r="B24" s="17"/>
      <c r="C24" s="46"/>
      <c r="D24" s="47"/>
    </row>
    <row r="25" spans="1:4" ht="12.75">
      <c r="A25" s="45"/>
      <c r="B25" s="17"/>
      <c r="C25" s="46"/>
      <c r="D25" s="47"/>
    </row>
    <row r="26" spans="1:4" ht="12.75">
      <c r="A26" s="45"/>
      <c r="B26" s="17"/>
      <c r="C26" s="46"/>
      <c r="D26" s="47"/>
    </row>
    <row r="27" spans="1:4" ht="12.75">
      <c r="A27" s="48"/>
      <c r="B27" s="11"/>
      <c r="C27" s="49"/>
      <c r="D27" s="39"/>
    </row>
    <row r="28" spans="1:4" ht="12.75">
      <c r="A28" s="45"/>
      <c r="B28" s="17"/>
      <c r="C28" s="17"/>
      <c r="D28" s="47"/>
    </row>
    <row r="30" spans="1:4" ht="12.75">
      <c r="A30" s="50"/>
      <c r="B30" s="50"/>
      <c r="C30" s="50"/>
      <c r="D30" s="50"/>
    </row>
    <row r="31" spans="1:4" ht="12.75">
      <c r="A31" s="11"/>
      <c r="B31" s="11"/>
      <c r="C31" s="11"/>
      <c r="D31" s="11"/>
    </row>
    <row r="32" spans="1:4" ht="12.75">
      <c r="A32" s="17"/>
      <c r="B32" s="51"/>
      <c r="C32" s="51"/>
      <c r="D32" s="51"/>
    </row>
    <row r="33" spans="1:4" ht="12.75">
      <c r="A33" s="17"/>
      <c r="B33" s="47"/>
      <c r="C33" s="47"/>
      <c r="D33" s="47"/>
    </row>
    <row r="34" spans="1:4" ht="12.75">
      <c r="A34" s="17"/>
      <c r="B34" s="47"/>
      <c r="C34" s="47"/>
      <c r="D34" s="47"/>
    </row>
    <row r="35" spans="1:4" ht="12.75">
      <c r="A35" s="17"/>
      <c r="B35" s="47"/>
      <c r="C35" s="47"/>
      <c r="D35" s="47"/>
    </row>
    <row r="36" spans="1:4" ht="12.75">
      <c r="A36" s="17"/>
      <c r="B36" s="47"/>
      <c r="C36" s="47"/>
      <c r="D36" s="47"/>
    </row>
  </sheetData>
  <sheetProtection selectLockedCells="1" selectUnlockedCells="1"/>
  <mergeCells count="6">
    <mergeCell ref="A2:D2"/>
    <mergeCell ref="A5:C5"/>
    <mergeCell ref="A7:C7"/>
    <mergeCell ref="A14:C14"/>
    <mergeCell ref="A22:B22"/>
    <mergeCell ref="A30:D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účtárna OÚ Nezvěstice</dc:creator>
  <cp:keywords/>
  <dc:description/>
  <cp:lastModifiedBy>účtárna OÚ Nezvěstice</cp:lastModifiedBy>
  <cp:lastPrinted>2014-01-13T14:59:51Z</cp:lastPrinted>
  <dcterms:created xsi:type="dcterms:W3CDTF">2010-05-24T12:25:17Z</dcterms:created>
  <dcterms:modified xsi:type="dcterms:W3CDTF">2014-01-15T07:59:04Z</dcterms:modified>
  <cp:category/>
  <cp:version/>
  <cp:contentType/>
  <cp:contentStatus/>
  <cp:revision>67</cp:revision>
</cp:coreProperties>
</file>