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6" windowWidth="13392" windowHeight="77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11" i="1"/>
  <c r="C21"/>
  <c r="C23" l="1"/>
</calcChain>
</file>

<file path=xl/sharedStrings.xml><?xml version="1.0" encoding="utf-8"?>
<sst xmlns="http://schemas.openxmlformats.org/spreadsheetml/2006/main" count="22" uniqueCount="21">
  <si>
    <t xml:space="preserve">Výdaje : </t>
  </si>
  <si>
    <t>Pol. Rozp.</t>
  </si>
  <si>
    <t>Par., pol.</t>
  </si>
  <si>
    <t xml:space="preserve">Celkem : </t>
  </si>
  <si>
    <t>Rozdíl mezi výdaji a příjmy</t>
  </si>
  <si>
    <t>Celkové příjmy :</t>
  </si>
  <si>
    <t>Celkové výdaje :</t>
  </si>
  <si>
    <t>Částka Kč</t>
  </si>
  <si>
    <t xml:space="preserve">Financování : </t>
  </si>
  <si>
    <t>Lukáš Karkoš, starosta obce</t>
  </si>
  <si>
    <t xml:space="preserve">Příjmy : </t>
  </si>
  <si>
    <t>Rozpočtové opatření č. 2/2019 ze dne 10.4.2019</t>
  </si>
  <si>
    <t>Daň z příjmu PO za obce</t>
  </si>
  <si>
    <t>Neinv. Přijaté transf. SR v rámci souhr.dot. Vztahu</t>
  </si>
  <si>
    <t>Činnost místní správy</t>
  </si>
  <si>
    <t>Ostat. Zál. Pozem. Komunikací - Cyklostezka</t>
  </si>
  <si>
    <t>Finanční vypořádání minulých let - vratky dotace</t>
  </si>
  <si>
    <t>Územní plánování - změna ÚP (nová pol.)</t>
  </si>
  <si>
    <t>Schválila Rada obce dne 10.4.2019</t>
  </si>
  <si>
    <t>Dotace KÚ PK - PD cyklostezka(nová pol.)</t>
  </si>
  <si>
    <t>Ostat. Finanční operace - daň za obec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</si>
</sst>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4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4" fontId="0" fillId="0" borderId="0" xfId="0" applyNumberFormat="1"/>
    <xf numFmtId="4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4" fontId="0" fillId="0" borderId="1" xfId="0" applyNumberFormat="1" applyFont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>
      <selection activeCell="C29" sqref="C29"/>
    </sheetView>
  </sheetViews>
  <sheetFormatPr defaultRowHeight="14.4"/>
  <cols>
    <col min="1" max="1" width="12.6640625" customWidth="1"/>
    <col min="2" max="2" width="11.109375" customWidth="1"/>
    <col min="3" max="3" width="15.5546875" customWidth="1"/>
    <col min="4" max="4" width="44.44140625" customWidth="1"/>
  </cols>
  <sheetData>
    <row r="1" spans="1:4" ht="18">
      <c r="A1" s="19" t="s">
        <v>11</v>
      </c>
      <c r="B1" s="20"/>
      <c r="C1" s="20"/>
      <c r="D1" s="21"/>
    </row>
    <row r="2" spans="1:4" ht="18">
      <c r="A2" s="22"/>
      <c r="B2" s="23"/>
      <c r="C2" s="23"/>
      <c r="D2" s="24"/>
    </row>
    <row r="3" spans="1:4">
      <c r="A3" s="1" t="s">
        <v>1</v>
      </c>
      <c r="B3" s="3" t="s">
        <v>2</v>
      </c>
      <c r="C3" s="4" t="s">
        <v>7</v>
      </c>
      <c r="D3" s="1"/>
    </row>
    <row r="4" spans="1:4">
      <c r="A4" s="1"/>
      <c r="B4" s="3"/>
      <c r="C4" s="4"/>
      <c r="D4" s="1"/>
    </row>
    <row r="5" spans="1:4">
      <c r="A5" s="1" t="s">
        <v>10</v>
      </c>
      <c r="B5" s="3"/>
      <c r="C5" s="4"/>
      <c r="D5" s="1"/>
    </row>
    <row r="6" spans="1:4">
      <c r="A6" s="3">
        <v>5</v>
      </c>
      <c r="B6" s="4">
        <v>1122</v>
      </c>
      <c r="C6" s="12">
        <v>-91690</v>
      </c>
      <c r="D6" s="1" t="s">
        <v>12</v>
      </c>
    </row>
    <row r="7" spans="1:4">
      <c r="A7" s="3">
        <v>14</v>
      </c>
      <c r="B7" s="4">
        <v>4112</v>
      </c>
      <c r="C7" s="12">
        <v>44500</v>
      </c>
      <c r="D7" s="1" t="s">
        <v>13</v>
      </c>
    </row>
    <row r="8" spans="1:4">
      <c r="A8" s="3">
        <v>37</v>
      </c>
      <c r="B8" s="4">
        <v>4222</v>
      </c>
      <c r="C8" s="12">
        <v>150000</v>
      </c>
      <c r="D8" s="1" t="s">
        <v>19</v>
      </c>
    </row>
    <row r="9" spans="1:4">
      <c r="A9" s="3">
        <v>34</v>
      </c>
      <c r="B9" s="4">
        <v>6171</v>
      </c>
      <c r="C9" s="12">
        <v>47190</v>
      </c>
      <c r="D9" s="1" t="s">
        <v>14</v>
      </c>
    </row>
    <row r="10" spans="1:4">
      <c r="A10" s="3"/>
      <c r="B10" s="4"/>
      <c r="C10" s="12"/>
      <c r="D10" s="1"/>
    </row>
    <row r="11" spans="1:4">
      <c r="A11" s="6" t="s">
        <v>3</v>
      </c>
      <c r="B11" s="6"/>
      <c r="C11" s="10">
        <f>SUM(C6:C10)</f>
        <v>150000</v>
      </c>
      <c r="D11" s="1"/>
    </row>
    <row r="12" spans="1:4">
      <c r="A12" s="6"/>
      <c r="B12" s="6"/>
      <c r="C12" s="10"/>
      <c r="D12" s="1"/>
    </row>
    <row r="13" spans="1:4">
      <c r="A13" s="6"/>
      <c r="B13" s="6"/>
      <c r="C13" s="10"/>
      <c r="D13" s="1"/>
    </row>
    <row r="14" spans="1:4">
      <c r="A14" s="6" t="s">
        <v>0</v>
      </c>
      <c r="B14" s="2"/>
      <c r="C14" s="5"/>
      <c r="D14" s="1"/>
    </row>
    <row r="15" spans="1:4">
      <c r="A15" s="3"/>
      <c r="B15" s="4"/>
      <c r="C15" s="5"/>
      <c r="D15" s="1"/>
    </row>
    <row r="16" spans="1:4">
      <c r="A16" s="3">
        <v>3</v>
      </c>
      <c r="B16" s="17">
        <v>2219</v>
      </c>
      <c r="C16" s="5">
        <v>150000</v>
      </c>
      <c r="D16" s="1" t="s">
        <v>15</v>
      </c>
    </row>
    <row r="17" spans="1:4">
      <c r="A17" s="3">
        <v>35</v>
      </c>
      <c r="B17" s="17">
        <v>6399</v>
      </c>
      <c r="C17" s="5">
        <v>-91690</v>
      </c>
      <c r="D17" s="1" t="s">
        <v>20</v>
      </c>
    </row>
    <row r="18" spans="1:4">
      <c r="A18" s="3">
        <v>36</v>
      </c>
      <c r="B18" s="18">
        <v>6402</v>
      </c>
      <c r="C18" s="5">
        <v>9000</v>
      </c>
      <c r="D18" s="1" t="s">
        <v>16</v>
      </c>
    </row>
    <row r="19" spans="1:4">
      <c r="A19" s="3">
        <v>37</v>
      </c>
      <c r="B19" s="17">
        <v>3635</v>
      </c>
      <c r="C19" s="14">
        <v>150000</v>
      </c>
      <c r="D19" s="1" t="s">
        <v>17</v>
      </c>
    </row>
    <row r="20" spans="1:4">
      <c r="A20" s="3"/>
      <c r="B20" s="4"/>
      <c r="C20" s="14"/>
      <c r="D20" s="1"/>
    </row>
    <row r="21" spans="1:4">
      <c r="A21" s="6" t="s">
        <v>3</v>
      </c>
      <c r="B21" s="6"/>
      <c r="C21" s="10">
        <f>SUM(C15:C19)</f>
        <v>217310</v>
      </c>
      <c r="D21" s="1"/>
    </row>
    <row r="22" spans="1:4">
      <c r="A22" s="1"/>
      <c r="B22" s="1"/>
      <c r="C22" s="5"/>
      <c r="D22" s="1"/>
    </row>
    <row r="23" spans="1:4">
      <c r="A23" s="6" t="s">
        <v>8</v>
      </c>
      <c r="B23" s="6">
        <v>8115</v>
      </c>
      <c r="C23" s="10">
        <f>SUM(C21-C11)</f>
        <v>67310</v>
      </c>
      <c r="D23" s="1" t="s">
        <v>4</v>
      </c>
    </row>
    <row r="24" spans="1:4" ht="15.6">
      <c r="A24" s="1"/>
      <c r="B24" s="7"/>
      <c r="C24" s="5"/>
      <c r="D24" s="1"/>
    </row>
    <row r="25" spans="1:4" ht="15.6">
      <c r="A25" s="1"/>
      <c r="B25" s="7"/>
      <c r="C25" s="5"/>
      <c r="D25" s="1"/>
    </row>
    <row r="26" spans="1:4" ht="15.6">
      <c r="A26" s="1"/>
      <c r="B26" s="1"/>
      <c r="C26" s="8"/>
      <c r="D26" s="1"/>
    </row>
    <row r="27" spans="1:4" ht="15.6">
      <c r="A27" s="7" t="s">
        <v>5</v>
      </c>
      <c r="B27" s="1"/>
      <c r="C27" s="9">
        <v>41920000</v>
      </c>
      <c r="D27" s="1"/>
    </row>
    <row r="28" spans="1:4" ht="15.6">
      <c r="A28" s="7" t="s">
        <v>6</v>
      </c>
      <c r="B28" s="1"/>
      <c r="C28" s="9">
        <v>48710978</v>
      </c>
      <c r="D28" s="1"/>
    </row>
    <row r="29" spans="1:4">
      <c r="A29" s="1"/>
      <c r="B29" s="1"/>
      <c r="C29" s="1"/>
      <c r="D29" s="1"/>
    </row>
    <row r="30" spans="1:4">
      <c r="A30" s="1"/>
      <c r="B30" s="1"/>
      <c r="C30" s="1"/>
      <c r="D30" s="1" t="s">
        <v>9</v>
      </c>
    </row>
    <row r="31" spans="1:4">
      <c r="A31" s="1"/>
      <c r="B31" s="1"/>
      <c r="C31" s="1"/>
      <c r="D31" s="1"/>
    </row>
    <row r="32" spans="1:4">
      <c r="A32" s="1" t="s">
        <v>18</v>
      </c>
      <c r="B32" s="1"/>
      <c r="C32" s="1"/>
      <c r="D32" s="1"/>
    </row>
    <row r="33" spans="1:5">
      <c r="A33" s="1"/>
      <c r="B33" s="6"/>
      <c r="C33" s="1"/>
      <c r="D33" s="1"/>
    </row>
    <row r="34" spans="1:5">
      <c r="A34" s="6"/>
      <c r="B34" s="6"/>
      <c r="C34" s="6"/>
      <c r="D34" s="13"/>
    </row>
    <row r="35" spans="1:5">
      <c r="A35" s="1"/>
      <c r="B35" s="1"/>
      <c r="C35" s="1"/>
      <c r="D35" s="12"/>
      <c r="E35" s="11"/>
    </row>
    <row r="36" spans="1:5">
      <c r="A36" s="1"/>
      <c r="B36" s="1"/>
      <c r="C36" s="1"/>
      <c r="D36" s="12"/>
      <c r="E36" s="11"/>
    </row>
    <row r="37" spans="1:5">
      <c r="A37" s="1"/>
      <c r="B37" s="1"/>
      <c r="C37" s="1"/>
      <c r="D37" s="12"/>
      <c r="E37" s="11"/>
    </row>
    <row r="38" spans="1:5">
      <c r="A38" s="1"/>
      <c r="B38" s="1"/>
      <c r="C38" s="1"/>
      <c r="D38" s="12"/>
      <c r="E38" s="11"/>
    </row>
    <row r="39" spans="1:5">
      <c r="A39" s="1"/>
      <c r="B39" s="1"/>
      <c r="C39" s="1"/>
      <c r="D39" s="12"/>
      <c r="E39" s="11"/>
    </row>
    <row r="40" spans="1:5">
      <c r="A40" s="1"/>
      <c r="B40" s="1"/>
      <c r="C40" s="1"/>
      <c r="D40" s="12"/>
    </row>
    <row r="41" spans="1:5" ht="15.6">
      <c r="A41" s="15"/>
      <c r="B41" s="15"/>
      <c r="C41" s="15"/>
      <c r="D41" s="16"/>
      <c r="E41" s="11"/>
    </row>
  </sheetData>
  <mergeCells count="2">
    <mergeCell ref="A1:D1"/>
    <mergeCell ref="A2:D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OU_2126</dc:creator>
  <cp:lastModifiedBy>OU_2106</cp:lastModifiedBy>
  <cp:lastPrinted>2018-06-15T06:14:54Z</cp:lastPrinted>
  <dcterms:created xsi:type="dcterms:W3CDTF">2014-04-24T06:27:18Z</dcterms:created>
  <dcterms:modified xsi:type="dcterms:W3CDTF">2019-04-11T06:48:00Z</dcterms:modified>
</cp:coreProperties>
</file>